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817"/>
  </bookViews>
  <sheets>
    <sheet name="Плинтуса" sheetId="1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6" l="1"/>
  <c r="H6" i="16"/>
  <c r="H7" i="16"/>
  <c r="H8" i="16"/>
  <c r="H9" i="16"/>
  <c r="H4" i="16"/>
  <c r="G4" i="16" l="1"/>
  <c r="F4" i="16"/>
  <c r="G5" i="16" l="1"/>
  <c r="G6" i="16"/>
  <c r="G7" i="16"/>
  <c r="G8" i="16"/>
  <c r="G9" i="16"/>
  <c r="F5" i="16"/>
  <c r="F6" i="16"/>
  <c r="F7" i="16"/>
  <c r="F8" i="16"/>
  <c r="F9" i="16"/>
</calcChain>
</file>

<file path=xl/sharedStrings.xml><?xml version="1.0" encoding="utf-8"?>
<sst xmlns="http://schemas.openxmlformats.org/spreadsheetml/2006/main" count="44" uniqueCount="44">
  <si>
    <t>№</t>
  </si>
  <si>
    <t>Назначение</t>
  </si>
  <si>
    <t>Наименование</t>
  </si>
  <si>
    <t>1</t>
  </si>
  <si>
    <t>3</t>
  </si>
  <si>
    <t>5</t>
  </si>
  <si>
    <t>7</t>
  </si>
  <si>
    <t>Артикул</t>
  </si>
  <si>
    <t>Клееная сосна</t>
  </si>
  <si>
    <t>PL48-0-S</t>
  </si>
  <si>
    <t>PL48.10-200-S</t>
  </si>
  <si>
    <t>PL48.20-200-S</t>
  </si>
  <si>
    <t>PL48.30-200-S</t>
  </si>
  <si>
    <t>PL48.40-200-S</t>
  </si>
  <si>
    <t>3. Также обращаем внимание, что плинтуса с выборкой под бревно нужны именно в местах, где верх плинтуса выше центра бревна, когда образуется щель. В остальных случаях (торец бревна и когда верх плинтуса ниже центра бревна) можно использовать наш прямой плинтус.</t>
  </si>
  <si>
    <t xml:space="preserve">1. Цены приведены за метр погонный, длина самого погонажа 1800 мм, то есть заказывать кратно этому размеру. </t>
  </si>
  <si>
    <t>Плинтус на торец бревна, 48*16 мм, кромка R3, материал сосна</t>
  </si>
  <si>
    <t>Плинтус на бревно 200 мм, 48*16+10 мм, кромка R3, материал сосна</t>
  </si>
  <si>
    <t>Плинтус на бревно 200 мм, 48*16+20 мм, кромка R3, материал сосна</t>
  </si>
  <si>
    <t>2. Все наши плинтуса изготавливаются с выборкой под диаметр бревна 200 мм. Как раз, когда диаметр бревна равен или больше, чем диаметр выборки на плинтусе, то края плинтуса прилегают, так он устойчиво фиксируется.</t>
  </si>
  <si>
    <t>PL48.50-200-S</t>
  </si>
  <si>
    <t xml:space="preserve">naBrevno. Каталог плинтусов для бревна. Февраль 2020. </t>
  </si>
  <si>
    <t>Плинтус на бревно 200 мм, 48*16+30 мм, кромка R3, материал сосна</t>
  </si>
  <si>
    <t>Плинтус на бревно 200 мм, 48*16+40 мм, кромка R3, материал сосна</t>
  </si>
  <si>
    <t>Плинтус на бревно 200 мм, 48*16+50 мм, кромка R3, материал сосна</t>
  </si>
  <si>
    <t xml:space="preserve">Длина каждого элемента 0,5 м. </t>
  </si>
  <si>
    <t>2</t>
  </si>
  <si>
    <t>4</t>
  </si>
  <si>
    <t>6</t>
  </si>
  <si>
    <t>Цена при заказе от 10 м п. одного профиля</t>
  </si>
  <si>
    <t xml:space="preserve">Цена при заказе от 30 м п. одного профиля </t>
  </si>
  <si>
    <t>Для монтажа на бревно (верх плинтуса выше центра бревна), вылет 10 мм</t>
  </si>
  <si>
    <t>Для монтажа на бревно (верх плинтуса выше центра бревна), вылет 20 мм</t>
  </si>
  <si>
    <t>Для монтажа на бревно (верх плинтуса выше центра бревна), вылет 30 мм</t>
  </si>
  <si>
    <t>Для монтажа на бревно (верх плинтуса выше центра бревна), вылет 40 мм</t>
  </si>
  <si>
    <t>Для монтажа на бревно (верх плинтуса выше центра бревна), вылет 50 мм</t>
  </si>
  <si>
    <t>Для монтажа на плоские стены, на торец бревна и когда верх плинтуса ниже центра бревна, толщина 16 мм</t>
  </si>
  <si>
    <t xml:space="preserve">Цена при заказе от 60 м п. одного профиля </t>
  </si>
  <si>
    <t>-10%</t>
  </si>
  <si>
    <t>-20%</t>
  </si>
  <si>
    <t>-30%</t>
  </si>
  <si>
    <t>K-PL48-S</t>
  </si>
  <si>
    <t>Комплект образцов плинтусов высотой 48 мм на бревно, клееная сосна.</t>
  </si>
  <si>
    <t>Цена, 
м погонный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</si>
</sst>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1" fillId="2" borderId="3" xfId="1" applyFont="1" applyFill="1" applyBorder="1" applyAlignment="1">
      <alignment horizontal="center" vertical="center"/>
    </xf>
    <xf numFmtId="164" fontId="0" fillId="0" borderId="3" xfId="1" applyFont="1" applyBorder="1" applyAlignment="1">
      <alignment vertical="center"/>
    </xf>
    <xf numFmtId="164" fontId="0" fillId="0" borderId="4" xfId="1" applyFont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164" fontId="2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105834</xdr:colOff>
      <xdr:row>15</xdr:row>
      <xdr:rowOff>14818</xdr:rowOff>
    </xdr:from>
    <xdr:to>
      <xdr:col>6</xdr:col>
      <xdr:colOff>126999</xdr:colOff>
      <xdr:row>38</xdr:row>
      <xdr:rowOff>67733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ABE76A09-7C45-4C77-9796-557F3ADA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584" y="6597651"/>
          <a:ext cx="4434415" cy="4434415"/>
        </a:xfrm>
        <a:prstGeom prst="rect">
          <a:avLst/>
        </a:prstGeom>
      </xdr:spPr>
    </xdr:pic>
    <xdr:clientData/>
  </xdr:twoCellAnchor>
  <xdr:twoCellAnchor editAs="oneCell">
    <xdr:from>
      <xdr:col>0</xdr:col>
      <xdr:colOff>52917</xdr:colOff>
      <xdr:row>15</xdr:row>
      <xdr:rowOff>10173</xdr:rowOff>
    </xdr:from>
    <xdr:to>
      <xdr:col>3</xdr:col>
      <xdr:colOff>55174</xdr:colOff>
      <xdr:row>38</xdr:row>
      <xdr:rowOff>5739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5640506"/>
          <a:ext cx="4352007" cy="4377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15"/>
  <sheetViews>
    <sheetView tabSelected="1" zoomScale="90" zoomScaleNormal="90" workbookViewId="0">
      <selection activeCell="H7" sqref="H7"/>
    </sheetView>
  </sheetViews>
  <sheetFormatPr defaultRowHeight="15" x14ac:dyDescent="0.25"/>
  <cols>
    <col min="1" max="1" width="7.140625" bestFit="1" customWidth="1"/>
    <col min="2" max="2" width="44.42578125" customWidth="1"/>
    <col min="3" max="3" width="13.7109375" customWidth="1"/>
    <col min="4" max="4" width="40.7109375" customWidth="1"/>
    <col min="5" max="8" width="12.7109375" customWidth="1"/>
  </cols>
  <sheetData>
    <row r="1" spans="1:8" ht="24" customHeight="1" x14ac:dyDescent="0.25">
      <c r="A1" s="23" t="s">
        <v>21</v>
      </c>
      <c r="B1" s="24"/>
      <c r="C1" s="24"/>
      <c r="D1" s="24"/>
      <c r="E1" s="24"/>
      <c r="F1" s="24"/>
      <c r="G1" s="24"/>
      <c r="H1" s="25"/>
    </row>
    <row r="2" spans="1:8" ht="60" x14ac:dyDescent="0.25">
      <c r="A2" s="2" t="s">
        <v>0</v>
      </c>
      <c r="B2" s="2" t="s">
        <v>2</v>
      </c>
      <c r="C2" s="2" t="s">
        <v>7</v>
      </c>
      <c r="D2" s="2" t="s">
        <v>1</v>
      </c>
      <c r="E2" s="8" t="s">
        <v>43</v>
      </c>
      <c r="F2" s="8" t="s">
        <v>29</v>
      </c>
      <c r="G2" s="8" t="s">
        <v>30</v>
      </c>
      <c r="H2" s="8" t="s">
        <v>37</v>
      </c>
    </row>
    <row r="3" spans="1:8" ht="24" customHeight="1" x14ac:dyDescent="0.25">
      <c r="A3" s="21" t="s">
        <v>8</v>
      </c>
      <c r="B3" s="22"/>
      <c r="C3" s="22"/>
      <c r="D3" s="22"/>
      <c r="E3" s="28"/>
      <c r="F3" s="29" t="s">
        <v>38</v>
      </c>
      <c r="G3" s="29" t="s">
        <v>39</v>
      </c>
      <c r="H3" s="29" t="s">
        <v>40</v>
      </c>
    </row>
    <row r="4" spans="1:8" ht="45" x14ac:dyDescent="0.25">
      <c r="A4" s="4" t="s">
        <v>3</v>
      </c>
      <c r="B4" s="1" t="s">
        <v>16</v>
      </c>
      <c r="C4" s="3" t="s">
        <v>9</v>
      </c>
      <c r="D4" s="5" t="s">
        <v>36</v>
      </c>
      <c r="E4" s="27">
        <v>300</v>
      </c>
      <c r="F4" s="7">
        <f>E4*0.9</f>
        <v>270</v>
      </c>
      <c r="G4" s="7">
        <f>E4*0.8</f>
        <v>240</v>
      </c>
      <c r="H4" s="7">
        <f>E4*0.7</f>
        <v>210</v>
      </c>
    </row>
    <row r="5" spans="1:8" ht="30" x14ac:dyDescent="0.25">
      <c r="A5" s="4" t="s">
        <v>26</v>
      </c>
      <c r="B5" s="1" t="s">
        <v>17</v>
      </c>
      <c r="C5" s="3" t="s">
        <v>10</v>
      </c>
      <c r="D5" s="5" t="s">
        <v>31</v>
      </c>
      <c r="E5" s="27">
        <v>500</v>
      </c>
      <c r="F5" s="7">
        <f t="shared" ref="F5:F9" si="0">E5*0.9</f>
        <v>450</v>
      </c>
      <c r="G5" s="7">
        <f t="shared" ref="G5:G9" si="1">E5*0.8</f>
        <v>400</v>
      </c>
      <c r="H5" s="7">
        <f t="shared" ref="H5:H9" si="2">E5*0.7</f>
        <v>350</v>
      </c>
    </row>
    <row r="6" spans="1:8" ht="30" x14ac:dyDescent="0.25">
      <c r="A6" s="6" t="s">
        <v>4</v>
      </c>
      <c r="B6" s="1" t="s">
        <v>18</v>
      </c>
      <c r="C6" s="3" t="s">
        <v>11</v>
      </c>
      <c r="D6" s="5" t="s">
        <v>32</v>
      </c>
      <c r="E6" s="27">
        <v>600</v>
      </c>
      <c r="F6" s="7">
        <f t="shared" si="0"/>
        <v>540</v>
      </c>
      <c r="G6" s="7">
        <f t="shared" si="1"/>
        <v>480</v>
      </c>
      <c r="H6" s="7">
        <f t="shared" si="2"/>
        <v>420</v>
      </c>
    </row>
    <row r="7" spans="1:8" ht="30" x14ac:dyDescent="0.25">
      <c r="A7" s="6" t="s">
        <v>27</v>
      </c>
      <c r="B7" s="1" t="s">
        <v>22</v>
      </c>
      <c r="C7" s="3" t="s">
        <v>12</v>
      </c>
      <c r="D7" s="5" t="s">
        <v>33</v>
      </c>
      <c r="E7" s="27">
        <v>700</v>
      </c>
      <c r="F7" s="7">
        <f t="shared" si="0"/>
        <v>630</v>
      </c>
      <c r="G7" s="7">
        <f t="shared" si="1"/>
        <v>560</v>
      </c>
      <c r="H7" s="7">
        <f t="shared" si="2"/>
        <v>489.99999999999994</v>
      </c>
    </row>
    <row r="8" spans="1:8" ht="30" x14ac:dyDescent="0.25">
      <c r="A8" s="6" t="s">
        <v>5</v>
      </c>
      <c r="B8" s="1" t="s">
        <v>23</v>
      </c>
      <c r="C8" s="3" t="s">
        <v>13</v>
      </c>
      <c r="D8" s="5" t="s">
        <v>34</v>
      </c>
      <c r="E8" s="27">
        <v>800</v>
      </c>
      <c r="F8" s="7">
        <f t="shared" si="0"/>
        <v>720</v>
      </c>
      <c r="G8" s="7">
        <f t="shared" si="1"/>
        <v>640</v>
      </c>
      <c r="H8" s="7">
        <f t="shared" si="2"/>
        <v>560</v>
      </c>
    </row>
    <row r="9" spans="1:8" ht="30" x14ac:dyDescent="0.25">
      <c r="A9" s="6" t="s">
        <v>28</v>
      </c>
      <c r="B9" s="1" t="s">
        <v>24</v>
      </c>
      <c r="C9" s="3" t="s">
        <v>20</v>
      </c>
      <c r="D9" s="5" t="s">
        <v>35</v>
      </c>
      <c r="E9" s="27">
        <v>900</v>
      </c>
      <c r="F9" s="7">
        <f t="shared" si="0"/>
        <v>810</v>
      </c>
      <c r="G9" s="7">
        <f t="shared" si="1"/>
        <v>720</v>
      </c>
      <c r="H9" s="7">
        <f t="shared" si="2"/>
        <v>630</v>
      </c>
    </row>
    <row r="10" spans="1:8" ht="30" x14ac:dyDescent="0.25">
      <c r="A10" s="6" t="s">
        <v>6</v>
      </c>
      <c r="B10" s="1" t="s">
        <v>42</v>
      </c>
      <c r="C10" s="3" t="s">
        <v>41</v>
      </c>
      <c r="D10" s="5" t="s">
        <v>25</v>
      </c>
      <c r="E10" s="27">
        <v>3000</v>
      </c>
      <c r="F10" s="7"/>
      <c r="G10" s="7"/>
      <c r="H10" s="26"/>
    </row>
    <row r="11" spans="1:8" x14ac:dyDescent="0.25">
      <c r="A11" s="9"/>
      <c r="B11" s="10"/>
      <c r="C11" s="11"/>
      <c r="D11" s="12"/>
      <c r="E11" s="13"/>
      <c r="F11" s="14"/>
      <c r="G11" s="15"/>
    </row>
    <row r="12" spans="1:8" ht="32.1" customHeight="1" x14ac:dyDescent="0.25">
      <c r="A12" s="18" t="s">
        <v>15</v>
      </c>
      <c r="B12" s="19"/>
      <c r="C12" s="19"/>
      <c r="D12" s="19"/>
      <c r="E12" s="19"/>
      <c r="F12" s="19"/>
      <c r="G12" s="20"/>
    </row>
    <row r="13" spans="1:8" ht="32.1" customHeight="1" x14ac:dyDescent="0.25">
      <c r="A13" s="18" t="s">
        <v>19</v>
      </c>
      <c r="B13" s="19"/>
      <c r="C13" s="19"/>
      <c r="D13" s="19"/>
      <c r="E13" s="19"/>
      <c r="F13" s="19"/>
      <c r="G13" s="20"/>
    </row>
    <row r="14" spans="1:8" ht="32.1" customHeight="1" x14ac:dyDescent="0.25">
      <c r="A14" s="16" t="s">
        <v>14</v>
      </c>
      <c r="B14" s="16"/>
      <c r="C14" s="16"/>
      <c r="D14" s="16"/>
      <c r="E14" s="16"/>
      <c r="F14" s="16"/>
      <c r="G14" s="16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6">
    <mergeCell ref="A14:G14"/>
    <mergeCell ref="A15:G15"/>
    <mergeCell ref="A13:G13"/>
    <mergeCell ref="A12:G12"/>
    <mergeCell ref="A1:H1"/>
    <mergeCell ref="A3:D3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Плинтуса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Ф.В.</dc:creator>
  <cp:lastModifiedBy>Пользователь Windows</cp:lastModifiedBy>
  <cp:lastPrinted>2016-02-16T07:50:18Z</cp:lastPrinted>
  <dcterms:created xsi:type="dcterms:W3CDTF">2013-07-07T16:50:51Z</dcterms:created>
  <dcterms:modified xsi:type="dcterms:W3CDTF">2020-02-04T17:32:21Z</dcterms:modified>
</cp:coreProperties>
</file>